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83.3\contabilidade\COLABORADORES\DOCUMENTAÇÃO 2021\DOCUMENTAÇÃO OBRIGATÓRIO CAISM\Documentação Filial\SITE\7. Demonstrativo Financeiro\2021\7.2. Registro de Receitas e Despesas\12.2021\"/>
    </mc:Choice>
  </mc:AlternateContent>
  <xr:revisionPtr revIDLastSave="0" documentId="13_ncr:1_{F05EDC02-993F-405A-897F-1653488DE424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7" i="1"/>
  <c r="B16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<sst xmlns="http://schemas.openxmlformats.org/spreadsheetml/2006/main" count="17" uniqueCount="17">
  <si>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</si>
  <si>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</si>
  <si>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</si>
  <si>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</si>
  <si>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</si>
  <si>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</si>
  <si>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</si>
  <si>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</si>
  <si>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</si>
  <si>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</si>
  <si>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</si>
  <si>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</si>
  <si>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http://www.gestao.saude.sp.gov.br/</t>
  </si>
  <si>
    <t>CAISM VILA MARIANA</t>
  </si>
  <si>
    <t>DEMONSTRATIVO RECEITAS E DESPESAS</t>
  </si>
  <si>
    <t>Receitas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</si>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</sst>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/>
    <xf numFmtId="43" fontId="3" fillId="0" borderId="0" applyFont="0" applyFill="0" applyBorder="0" applyAlignment="0" applyProtection="0"/>
    <xf numFmtId="165" fontId="5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Hiperlink" xfId="1" builtinId="8"/>
    <cellStyle name="Normal" xfId="0" builtinId="0"/>
    <cellStyle name="Normal 2" xfId="2" xr:uid="{0126FF99-F461-4925-88DA-843ECE1B0D82}"/>
    <cellStyle name="Texto Explicativo 2" xfId="3" xr:uid="{A915CC8E-75E4-430B-B70C-CB45A244F42F}"/>
    <cellStyle name="Vírgula 2" xfId="5" xr:uid="{0550A425-0215-4426-B1BC-E18A8982375E}"/>
    <cellStyle name="Vírgula 3" xfId="4" xr:uid="{E3F3521A-C6D4-44B5-BA3C-C914C96C2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0</xdr:col>
      <xdr:colOff>1114131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1</xdr:row>
      <xdr:rowOff>38100</xdr:rowOff>
    </xdr:from>
    <xdr:to>
      <xdr:col>2</xdr:col>
      <xdr:colOff>1321317</xdr:colOff>
      <xdr:row>4</xdr:row>
      <xdr:rowOff>76200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3325" y="228600"/>
          <a:ext cx="64504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C24"/>
  <sheetViews>
    <sheetView showGridLines="0" tabSelected="1" workbookViewId="0">
      <selection activeCell="B21" sqref="B21"/>
    </sheetView>
  </sheetViews>
  <sheetFormatPr defaultRowHeight="15" x14ac:dyDescent="0.25"/>
  <cols>
    <col min="1" max="1" width="23.28515625" customWidth="1"/>
    <col min="2" max="2" width="22.7109375" customWidth="1"/>
    <col min="3" max="3" width="19.85546875" customWidth="1"/>
  </cols>
  <sheetData>
    <row r="3" spans="1:3" x14ac:dyDescent="0.25">
      <c r="B3" s="8" t="s">
        <v>13</v>
      </c>
      <c r="C3" s="8"/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A6" s="9" t="s">
        <v>14</v>
      </c>
      <c r="B6" s="9"/>
      <c r="C6" s="9"/>
    </row>
    <row r="8" spans="1:3" x14ac:dyDescent="0.25">
      <c r="A8" s="6">
        <v>2021</v>
      </c>
      <c r="B8" s="6" t="s">
        <v>15</v>
      </c>
      <c r="C8" s="6" t="s">
        <v>16</v>
      </c>
    </row>
    <row r="9" spans="1:3" x14ac:dyDescent="0.25">
      <c r="A9" s="1" t="s">
        <v>0</v>
      </c>
      <c r="B9" s="7">
        <v>630911.01</v>
      </c>
      <c r="C9" s="7">
        <v>889239.27</v>
      </c>
    </row>
    <row r="10" spans="1:3" x14ac:dyDescent="0.25">
      <c r="A10" s="1" t="s">
        <v>1</v>
      </c>
      <c r="B10" s="7">
        <v>630762.41</v>
      </c>
      <c r="C10" s="7">
        <v>868413.43999999994</v>
      </c>
    </row>
    <row r="11" spans="1:3" x14ac:dyDescent="0.25">
      <c r="A11" s="1" t="s">
        <v>2</v>
      </c>
      <c r="B11" s="4">
        <v>892.2</v>
      </c>
      <c r="C11" s="4">
        <v>681638.44</v>
      </c>
    </row>
    <row r="12" spans="1:3" x14ac:dyDescent="0.25">
      <c r="A12" s="1" t="s">
        <v>3</v>
      </c>
      <c r="B12" s="4">
        <v>792.34</v>
      </c>
      <c r="C12" s="4">
        <v>623077.21</v>
      </c>
    </row>
    <row r="13" spans="1:3" x14ac:dyDescent="0.25">
      <c r="A13" s="1" t="s">
        <v>4</v>
      </c>
      <c r="B13" s="4">
        <v>853.4</v>
      </c>
      <c r="C13" s="4">
        <v>679074.28</v>
      </c>
    </row>
    <row r="14" spans="1:3" x14ac:dyDescent="0.25">
      <c r="A14" s="1" t="s">
        <v>5</v>
      </c>
      <c r="B14" s="4">
        <v>815.04</v>
      </c>
      <c r="C14" s="4">
        <v>594130.76</v>
      </c>
    </row>
    <row r="15" spans="1:3" x14ac:dyDescent="0.25">
      <c r="A15" s="1" t="s">
        <v>6</v>
      </c>
      <c r="B15" s="4">
        <v>763.91</v>
      </c>
      <c r="C15" s="4">
        <v>695949.55</v>
      </c>
    </row>
    <row r="16" spans="1:3" x14ac:dyDescent="0.25">
      <c r="A16" s="1" t="s">
        <v>7</v>
      </c>
      <c r="B16" s="4">
        <f>945000+1288.25</f>
        <v>946288.25</v>
      </c>
      <c r="C16" s="4">
        <v>1002065.28</v>
      </c>
    </row>
    <row r="17" spans="1:3" x14ac:dyDescent="0.25">
      <c r="A17" s="1" t="s">
        <v>8</v>
      </c>
      <c r="B17" s="4">
        <f>1890000+2554.01</f>
        <v>1892554.01</v>
      </c>
      <c r="C17" s="4">
        <v>736856.49</v>
      </c>
    </row>
    <row r="18" spans="1:3" x14ac:dyDescent="0.25">
      <c r="A18" s="1" t="s">
        <v>9</v>
      </c>
      <c r="B18" s="4">
        <v>947341.8</v>
      </c>
      <c r="C18" s="4">
        <v>743074.26</v>
      </c>
    </row>
    <row r="19" spans="1:3" x14ac:dyDescent="0.25">
      <c r="A19" s="1" t="s">
        <v>10</v>
      </c>
      <c r="B19" s="4">
        <v>947557.26</v>
      </c>
      <c r="C19" s="4">
        <v>966944.98</v>
      </c>
    </row>
    <row r="20" spans="1:3" x14ac:dyDescent="0.25">
      <c r="A20" s="1" t="s">
        <v>11</v>
      </c>
      <c r="B20" s="4">
        <f>945000+430+2743.26</f>
        <v>948173.26</v>
      </c>
      <c r="C20" s="4">
        <v>950890.27</v>
      </c>
    </row>
    <row r="22" spans="1:3" x14ac:dyDescent="0.25">
      <c r="A22" s="2" t="s">
        <v>12</v>
      </c>
    </row>
    <row r="24" spans="1:3" x14ac:dyDescent="0.25">
      <c r="A24" s="5"/>
    </row>
  </sheetData>
  <mergeCells count="2">
    <mergeCell ref="B3:C3"/>
    <mergeCell ref="A6:C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Michele Maciel da Silva</cp:lastModifiedBy>
  <cp:lastPrinted>2020-12-14T19:57:16Z</cp:lastPrinted>
  <dcterms:created xsi:type="dcterms:W3CDTF">2018-08-24T20:28:36Z</dcterms:created>
  <dcterms:modified xsi:type="dcterms:W3CDTF">2022-01-17T12:03:32Z</dcterms:modified>
</cp:coreProperties>
</file>